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<sst xmlns="http://schemas.openxmlformats.org/spreadsheetml/2006/main" count="60" uniqueCount="25">
  <si>
    <t>СТРУКТУРА</t>
  </si>
  <si>
    <t>вид спорта</t>
  </si>
  <si>
    <t>СОГ</t>
  </si>
  <si>
    <t>1 год</t>
  </si>
  <si>
    <t>2 год</t>
  </si>
  <si>
    <t>3 год</t>
  </si>
  <si>
    <t>4 год</t>
  </si>
  <si>
    <t>5 год</t>
  </si>
  <si>
    <t>гр</t>
  </si>
  <si>
    <t>числ</t>
  </si>
  <si>
    <t>Всего</t>
  </si>
  <si>
    <t>Всего по школе</t>
  </si>
  <si>
    <t>Директор</t>
  </si>
  <si>
    <t>Шахматы</t>
  </si>
  <si>
    <t>Шашки</t>
  </si>
  <si>
    <t>Го</t>
  </si>
  <si>
    <t>А.А.Севостьянов</t>
  </si>
  <si>
    <t xml:space="preserve">  групп</t>
  </si>
  <si>
    <t>комплектования на 2017-2018 учебный год  МБУ СШОР № 9 по шахматам и шашкам г. Челябинска</t>
  </si>
  <si>
    <t>c 01.09.2017</t>
  </si>
  <si>
    <t>ЭНП</t>
  </si>
  <si>
    <t>ТЭ</t>
  </si>
  <si>
    <t>ЭССМ</t>
  </si>
  <si>
    <t>ЭВСМ</t>
  </si>
  <si>
    <t xml:space="preserve">       численность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</si>
</sst>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="110" zoomScaleNormal="110" zoomScalePageLayoutView="0" workbookViewId="0" topLeftCell="A1">
      <selection activeCell="P28" sqref="P28"/>
    </sheetView>
  </sheetViews>
  <sheetFormatPr defaultColWidth="9.140625" defaultRowHeight="12.75"/>
  <cols>
    <col min="1" max="1" width="10.421875" style="0" customWidth="1"/>
    <col min="2" max="3" width="5.00390625" style="0" customWidth="1"/>
    <col min="4" max="4" width="5.140625" style="0" customWidth="1"/>
    <col min="5" max="5" width="5.28125" style="0" customWidth="1"/>
    <col min="6" max="6" width="5.8515625" style="0" customWidth="1"/>
    <col min="7" max="7" width="5.140625" style="0" customWidth="1"/>
    <col min="8" max="9" width="4.421875" style="0" customWidth="1"/>
    <col min="10" max="18" width="4.8515625" style="0" customWidth="1"/>
    <col min="19" max="19" width="4.7109375" style="0" customWidth="1"/>
    <col min="20" max="27" width="5.421875" style="0" customWidth="1"/>
  </cols>
  <sheetData>
    <row r="1" spans="1:27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15.7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6" t="s">
        <v>19</v>
      </c>
      <c r="M3" s="36"/>
      <c r="N3" s="36"/>
      <c r="O3" s="36"/>
      <c r="P3" s="36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>
      <c r="A4" s="29" t="s">
        <v>1</v>
      </c>
      <c r="B4" s="32" t="s">
        <v>2</v>
      </c>
      <c r="C4" s="33"/>
      <c r="D4" s="28" t="s">
        <v>20</v>
      </c>
      <c r="E4" s="28"/>
      <c r="F4" s="28"/>
      <c r="G4" s="28"/>
      <c r="H4" s="28"/>
      <c r="I4" s="28"/>
      <c r="J4" s="28" t="s">
        <v>21</v>
      </c>
      <c r="K4" s="28"/>
      <c r="L4" s="28"/>
      <c r="M4" s="28"/>
      <c r="N4" s="28"/>
      <c r="O4" s="28"/>
      <c r="P4" s="28"/>
      <c r="Q4" s="28"/>
      <c r="R4" s="28"/>
      <c r="S4" s="28"/>
      <c r="T4" s="28" t="s">
        <v>22</v>
      </c>
      <c r="U4" s="28"/>
      <c r="V4" s="28"/>
      <c r="W4" s="28"/>
      <c r="X4" s="28"/>
      <c r="Y4" s="28"/>
      <c r="Z4" s="28" t="s">
        <v>23</v>
      </c>
      <c r="AA4" s="28"/>
    </row>
    <row r="5" spans="1:27" ht="15.75">
      <c r="A5" s="30"/>
      <c r="B5" s="34"/>
      <c r="C5" s="35"/>
      <c r="D5" s="28" t="s">
        <v>3</v>
      </c>
      <c r="E5" s="28"/>
      <c r="F5" s="28" t="s">
        <v>4</v>
      </c>
      <c r="G5" s="28"/>
      <c r="H5" s="28" t="s">
        <v>5</v>
      </c>
      <c r="I5" s="28"/>
      <c r="J5" s="28" t="s">
        <v>3</v>
      </c>
      <c r="K5" s="28"/>
      <c r="L5" s="28" t="s">
        <v>4</v>
      </c>
      <c r="M5" s="28"/>
      <c r="N5" s="28" t="s">
        <v>5</v>
      </c>
      <c r="O5" s="28"/>
      <c r="P5" s="28" t="s">
        <v>6</v>
      </c>
      <c r="Q5" s="28"/>
      <c r="R5" s="28" t="s">
        <v>7</v>
      </c>
      <c r="S5" s="28"/>
      <c r="T5" s="28" t="s">
        <v>3</v>
      </c>
      <c r="U5" s="28"/>
      <c r="V5" s="28" t="s">
        <v>4</v>
      </c>
      <c r="W5" s="28"/>
      <c r="X5" s="28" t="s">
        <v>5</v>
      </c>
      <c r="Y5" s="28"/>
      <c r="Z5" s="3"/>
      <c r="AA5" s="3"/>
    </row>
    <row r="6" spans="1:27" ht="15.75">
      <c r="A6" s="31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8</v>
      </c>
      <c r="O6" s="4" t="s">
        <v>9</v>
      </c>
      <c r="P6" s="4" t="s">
        <v>8</v>
      </c>
      <c r="Q6" s="4" t="s">
        <v>9</v>
      </c>
      <c r="R6" s="4" t="s">
        <v>8</v>
      </c>
      <c r="S6" s="4" t="s">
        <v>9</v>
      </c>
      <c r="T6" s="4" t="s">
        <v>8</v>
      </c>
      <c r="U6" s="4" t="s">
        <v>9</v>
      </c>
      <c r="V6" s="4" t="s">
        <v>8</v>
      </c>
      <c r="W6" s="4" t="s">
        <v>9</v>
      </c>
      <c r="X6" s="4" t="s">
        <v>8</v>
      </c>
      <c r="Y6" s="4" t="s">
        <v>9</v>
      </c>
      <c r="Z6" s="4" t="s">
        <v>8</v>
      </c>
      <c r="AA6" s="4" t="s">
        <v>9</v>
      </c>
    </row>
    <row r="7" spans="1:27" ht="15.75">
      <c r="A7" s="3" t="s">
        <v>13</v>
      </c>
      <c r="B7" s="3">
        <v>0</v>
      </c>
      <c r="C7" s="3">
        <v>0</v>
      </c>
      <c r="D7" s="3">
        <v>21</v>
      </c>
      <c r="E7" s="3">
        <v>444</v>
      </c>
      <c r="F7" s="3">
        <v>12</v>
      </c>
      <c r="G7" s="3">
        <v>226</v>
      </c>
      <c r="H7" s="3"/>
      <c r="I7" s="3"/>
      <c r="J7" s="3">
        <v>4</v>
      </c>
      <c r="K7" s="3">
        <v>41</v>
      </c>
      <c r="L7" s="3">
        <v>5</v>
      </c>
      <c r="M7" s="3">
        <v>23</v>
      </c>
      <c r="N7" s="3">
        <v>6</v>
      </c>
      <c r="O7" s="3">
        <v>56</v>
      </c>
      <c r="P7" s="3">
        <v>3</v>
      </c>
      <c r="Q7" s="3">
        <v>20</v>
      </c>
      <c r="R7" s="3"/>
      <c r="S7" s="3"/>
      <c r="T7" s="3">
        <v>1</v>
      </c>
      <c r="U7" s="3">
        <v>1</v>
      </c>
      <c r="V7" s="3"/>
      <c r="W7" s="3"/>
      <c r="X7" s="3">
        <v>2</v>
      </c>
      <c r="Y7" s="3">
        <v>9</v>
      </c>
      <c r="Z7" s="3">
        <v>1</v>
      </c>
      <c r="AA7" s="3">
        <v>1</v>
      </c>
    </row>
    <row r="8" spans="1:27" ht="15.75">
      <c r="A8" s="3" t="s">
        <v>14</v>
      </c>
      <c r="B8" s="3"/>
      <c r="C8" s="3"/>
      <c r="D8" s="3">
        <v>11</v>
      </c>
      <c r="E8" s="3">
        <v>240</v>
      </c>
      <c r="F8" s="3">
        <v>8</v>
      </c>
      <c r="G8" s="3">
        <v>149</v>
      </c>
      <c r="H8" s="3"/>
      <c r="I8" s="3"/>
      <c r="J8" s="3">
        <v>3</v>
      </c>
      <c r="K8" s="3">
        <v>40</v>
      </c>
      <c r="L8" s="3">
        <v>2</v>
      </c>
      <c r="M8" s="3">
        <v>27</v>
      </c>
      <c r="N8" s="3">
        <v>3</v>
      </c>
      <c r="O8" s="3">
        <v>35</v>
      </c>
      <c r="P8" s="3">
        <v>2</v>
      </c>
      <c r="Q8" s="3">
        <v>9</v>
      </c>
      <c r="R8" s="3"/>
      <c r="S8" s="3"/>
      <c r="T8" s="3"/>
      <c r="U8" s="3"/>
      <c r="V8" s="3">
        <v>1</v>
      </c>
      <c r="W8" s="3">
        <v>1</v>
      </c>
      <c r="X8" s="3">
        <v>1</v>
      </c>
      <c r="Y8" s="3">
        <v>3</v>
      </c>
      <c r="Z8" s="3">
        <v>1</v>
      </c>
      <c r="AA8" s="3">
        <v>4</v>
      </c>
    </row>
    <row r="9" spans="1:27" ht="15.75">
      <c r="A9" s="3" t="s">
        <v>15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/>
      <c r="I9" s="3"/>
      <c r="J9" s="3">
        <v>1</v>
      </c>
      <c r="K9" s="3">
        <v>4</v>
      </c>
      <c r="L9" s="3">
        <v>1</v>
      </c>
      <c r="M9" s="3">
        <v>7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ht="15.75">
      <c r="A10" s="5"/>
      <c r="B10" s="6">
        <f>SUM(B7:B9)</f>
        <v>0</v>
      </c>
      <c r="C10" s="6">
        <f aca="true" t="shared" si="0" ref="C10:AA10">SUM(C7:C9)</f>
        <v>0</v>
      </c>
      <c r="D10" s="6">
        <f t="shared" si="0"/>
        <v>32</v>
      </c>
      <c r="E10" s="6">
        <f t="shared" si="0"/>
        <v>684</v>
      </c>
      <c r="F10" s="6">
        <f t="shared" si="0"/>
        <v>20</v>
      </c>
      <c r="G10" s="6">
        <f>SUM(G7:G9)</f>
        <v>375</v>
      </c>
      <c r="H10" s="6">
        <f t="shared" si="0"/>
        <v>0</v>
      </c>
      <c r="I10" s="6">
        <f t="shared" si="0"/>
        <v>0</v>
      </c>
      <c r="J10" s="6">
        <f t="shared" si="0"/>
        <v>8</v>
      </c>
      <c r="K10" s="6">
        <f>SUM(K7:K9)</f>
        <v>85</v>
      </c>
      <c r="L10" s="6">
        <f t="shared" si="0"/>
        <v>8</v>
      </c>
      <c r="M10" s="6">
        <f t="shared" si="0"/>
        <v>57</v>
      </c>
      <c r="N10" s="6">
        <f t="shared" si="0"/>
        <v>9</v>
      </c>
      <c r="O10" s="6">
        <f t="shared" si="0"/>
        <v>91</v>
      </c>
      <c r="P10" s="6">
        <f t="shared" si="0"/>
        <v>5</v>
      </c>
      <c r="Q10" s="6">
        <f>SUM(Q7+Q8+Q9)</f>
        <v>29</v>
      </c>
      <c r="R10" s="6">
        <f t="shared" si="0"/>
        <v>0</v>
      </c>
      <c r="S10" s="6">
        <f>SUM(S7:S9)</f>
        <v>0</v>
      </c>
      <c r="T10" s="6">
        <f t="shared" si="0"/>
        <v>1</v>
      </c>
      <c r="U10" s="6">
        <f t="shared" si="0"/>
        <v>1</v>
      </c>
      <c r="V10" s="6">
        <f t="shared" si="0"/>
        <v>1</v>
      </c>
      <c r="W10" s="6">
        <f t="shared" si="0"/>
        <v>1</v>
      </c>
      <c r="X10" s="6">
        <f t="shared" si="0"/>
        <v>3</v>
      </c>
      <c r="Y10" s="6">
        <f t="shared" si="0"/>
        <v>12</v>
      </c>
      <c r="Z10" s="6">
        <f t="shared" si="0"/>
        <v>2</v>
      </c>
      <c r="AA10" s="6">
        <f t="shared" si="0"/>
        <v>5</v>
      </c>
    </row>
    <row r="11" spans="1:27" ht="15.7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5.7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>
      <c r="A13" s="7"/>
      <c r="B13" s="8"/>
      <c r="C13" s="8"/>
      <c r="D13" s="9" t="s">
        <v>17</v>
      </c>
      <c r="E13" s="10"/>
      <c r="F13" s="8" t="s">
        <v>24</v>
      </c>
      <c r="G13" s="1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>
      <c r="A14" s="7" t="s">
        <v>10</v>
      </c>
      <c r="B14" s="11" t="s">
        <v>2</v>
      </c>
      <c r="C14" s="12"/>
      <c r="D14" s="13"/>
      <c r="E14" s="14"/>
      <c r="F14" s="15"/>
      <c r="G14" s="1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>
      <c r="A15" s="7"/>
      <c r="B15" s="11" t="s">
        <v>20</v>
      </c>
      <c r="C15" s="12"/>
      <c r="D15" s="15">
        <v>52</v>
      </c>
      <c r="E15" s="16"/>
      <c r="F15" s="15">
        <f>SUM(E10+G10)</f>
        <v>1059</v>
      </c>
      <c r="G15" s="1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>
      <c r="A16" s="7"/>
      <c r="B16" s="11" t="s">
        <v>21</v>
      </c>
      <c r="C16" s="12"/>
      <c r="D16" s="15">
        <f>SUM(J10+L10+N10+P10)</f>
        <v>30</v>
      </c>
      <c r="E16" s="16"/>
      <c r="F16" s="15">
        <f>SUM(K10+M10+O10+Q10)</f>
        <v>262</v>
      </c>
      <c r="G16" s="1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>
      <c r="A17" s="7"/>
      <c r="B17" s="7" t="s">
        <v>22</v>
      </c>
      <c r="C17" s="17"/>
      <c r="D17" s="15">
        <v>5</v>
      </c>
      <c r="E17" s="16"/>
      <c r="F17" s="15">
        <f>SUM(U10+W10+Y10)</f>
        <v>14</v>
      </c>
      <c r="G17" s="1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>
      <c r="A18" s="18"/>
      <c r="B18" s="19" t="s">
        <v>23</v>
      </c>
      <c r="C18" s="20"/>
      <c r="D18" s="15">
        <v>2</v>
      </c>
      <c r="E18" s="16"/>
      <c r="F18" s="15">
        <v>5</v>
      </c>
      <c r="G18" s="1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>
      <c r="A19" s="7"/>
      <c r="B19" s="17"/>
      <c r="C19" s="17"/>
      <c r="D19" s="21"/>
      <c r="E19" s="21"/>
      <c r="F19" s="21"/>
      <c r="G19" s="2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>
      <c r="A20" s="23" t="s">
        <v>11</v>
      </c>
      <c r="B20" s="23"/>
      <c r="C20" s="24"/>
      <c r="D20" s="24">
        <f>SUM(D14:D18)</f>
        <v>89</v>
      </c>
      <c r="E20" s="22"/>
      <c r="F20" s="25">
        <f>SUM(F14:F18)</f>
        <v>1340</v>
      </c>
      <c r="G20" s="2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>
      <c r="A23" s="2" t="s">
        <v>12</v>
      </c>
      <c r="B23" s="2"/>
      <c r="C23" s="2"/>
      <c r="D23" s="2"/>
      <c r="E23" s="2"/>
      <c r="F23" s="2"/>
      <c r="G23" s="2"/>
      <c r="H23" s="27" t="s">
        <v>16</v>
      </c>
      <c r="I23" s="27"/>
      <c r="J23" s="27"/>
      <c r="K23" s="27"/>
      <c r="L23" s="2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</sheetData>
  <sheetProtection/>
  <mergeCells count="22">
    <mergeCell ref="A1:AA1"/>
    <mergeCell ref="A2:AA2"/>
    <mergeCell ref="A4:A6"/>
    <mergeCell ref="B4:C5"/>
    <mergeCell ref="R5:S5"/>
    <mergeCell ref="L3:P3"/>
    <mergeCell ref="X5:Y5"/>
    <mergeCell ref="Z4:AA4"/>
    <mergeCell ref="T5:U5"/>
    <mergeCell ref="N5:O5"/>
    <mergeCell ref="V5:W5"/>
    <mergeCell ref="J4:S4"/>
    <mergeCell ref="T4:Y4"/>
    <mergeCell ref="P5:Q5"/>
    <mergeCell ref="J5:K5"/>
    <mergeCell ref="L5:M5"/>
    <mergeCell ref="F20:G20"/>
    <mergeCell ref="H23:L23"/>
    <mergeCell ref="D4:I4"/>
    <mergeCell ref="D5:E5"/>
    <mergeCell ref="F5:G5"/>
    <mergeCell ref="H5:I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2017-11-08T11:31:27Z</cp:lastPrinted>
  <dcterms:created xsi:type="dcterms:W3CDTF">1996-10-08T23:32:33Z</dcterms:created>
  <dcterms:modified xsi:type="dcterms:W3CDTF">2017-11-08T11:34:55Z</dcterms:modified>
  <cp:category/>
  <cp:version/>
  <cp:contentType/>
  <cp:contentStatus/>
</cp:coreProperties>
</file>